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Manufactura general\"/>
    </mc:Choice>
  </mc:AlternateContent>
  <xr:revisionPtr revIDLastSave="0" documentId="13_ncr:1_{C5A71493-9DF0-4296-809E-C4C868E1EE06}"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UFAC- CAP 3-SS" sheetId="49" r:id="rId4"/>
  </sheets>
  <externalReferences>
    <externalReference r:id="rId5"/>
  </externalReferences>
  <definedNames>
    <definedName name="aquaprods">[1]Tabelle1!$J$2:$J$11</definedName>
    <definedName name="_xlnm.Print_Area" localSheetId="3">'RESOL 675-MANUFAC- CAP 3-SS'!$A$1:$D$61</definedName>
    <definedName name="Auswahl" localSheetId="3">#REF!</definedName>
    <definedName name="Auswahl">#REF!</definedName>
    <definedName name="cosecha" localSheetId="3">#REF!</definedName>
    <definedName name="cosecha">#REF!</definedName>
    <definedName name="info">[1]Tabelle1!$A$2:$A$3</definedName>
    <definedName name="infoDE">[1]Tabelle1!$C$2:$C$3</definedName>
    <definedName name="InfoEN">[1]Tabelle1!$B$2:$B$3</definedName>
    <definedName name="k" localSheetId="3">#REF!</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 localSheetId="3">#REF!,#REF!,#REF!,#REF!,#REF!,#REF!,#REF!,#REF!,#REF!,#REF!,#REF!,#REF!,#REF!,#REF!,#REF!,#REF!,#REF!,#REF!,#REF!,#REF!,#REF!,#REF!,#REF!,#REF!,#REF!,#REF!,#REF!,#REF!,#REF!,#REF!,#REF!,#REF!,#REF!,#REF!,#REF!,#REF!,#REF!,#REF!,#REF!,#REF!,#REF!,#REF!,#REF!,#REF!,#REF!,#REF!,#REF!,#REF!</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 localSheetId="3">#REF!,#REF!,#REF!,#REF!,#REF!,#REF!,#REF!,#REF!,#REF!,#REF!,#REF!,#REF!,#REF!,#REF!,#REF!,#REF!,#REF!,#REF!,#REF!,#REF!</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 localSheetId="3">#REF!,#REF!,#REF!,#REF!,#REF!,#REF!,#REF!,#REF!,#REF!,#REF!,#REF!,#REF!,#REF!,#REF!,#REF!,#REF!,#REF!,#REF!,#REF!,#REF!,#REF!,#REF!,#REF!,#REF!,#REF!,#REF!,#REF!,#REF!</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 localSheetId="3">#REF!</definedName>
    <definedName name="Productos">#REF!</definedName>
    <definedName name="productos1" localSheetId="3">#REF!</definedName>
    <definedName name="productos1">#REF!</definedName>
    <definedName name="productosAB" localSheetId="3">#REF!</definedName>
    <definedName name="productosAB">#REF!</definedName>
    <definedName name="sino" localSheetId="3">#REF!</definedName>
    <definedName name="sino">#REF!</definedName>
    <definedName name="tipo" localSheetId="3">#REF!</definedName>
    <definedName name="tipo">#REF!</definedName>
    <definedName name="tipo2" localSheetId="3">#REF!</definedName>
    <definedName name="tipo2">#REF!</definedName>
    <definedName name="tipoDE">[1]Tabelle1!$F$6:$F$8</definedName>
    <definedName name="tipoEN">[1]Tabelle1!$E$6:$E$8</definedName>
    <definedName name="unodos" localSheetId="3">#REF!</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59" i="49" l="1"/>
</calcChain>
</file>

<file path=xl/sharedStrings.xml><?xml version="1.0" encoding="utf-8"?>
<sst xmlns="http://schemas.openxmlformats.org/spreadsheetml/2006/main" count="101" uniqueCount="99">
  <si>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</si>
  <si>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</si>
  <si>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</si>
  <si>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</si>
  <si>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</si>
  <si>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</si>
  <si>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</si>
  <si>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</si>
  <si>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</si>
  <si>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</si>
  <si>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</si>
  <si>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</si>
  <si>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</si>
  <si>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</si>
  <si>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</si>
  <si>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</si>
  <si>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</si>
  <si>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</si>
  <si>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</si>
  <si>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</si>
  <si>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</si>
  <si>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</si>
  <si>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</si>
  <si>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</si>
  <si>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</si>
  <si>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</si>
  <si>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</si>
  <si>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</si>
  <si>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</si>
  <si>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</si>
  <si>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</si>
  <si>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 xml:space="preserve">ITEM </t>
  </si>
  <si>
    <t>¿QUÉ DEBO DEMOSTRAR?</t>
  </si>
  <si>
    <t>SI/NO</t>
  </si>
  <si>
    <t>¿QUÉ ME FALTA?</t>
  </si>
  <si>
    <t>3.1</t>
  </si>
  <si>
    <t>3.2</t>
  </si>
  <si>
    <t>3.3</t>
  </si>
  <si>
    <t>3.3.1</t>
  </si>
  <si>
    <t>3.3.2</t>
  </si>
  <si>
    <t>Manipulación de insumos y productos</t>
  </si>
  <si>
    <t xml:space="preserve"> Medidas locativas </t>
  </si>
  <si>
    <t>3.1.1</t>
  </si>
  <si>
    <t>Adecuación</t>
  </si>
  <si>
    <t>Diseñar en su organización un área de recepción de insumos con las características ajustadas al tamaño de los insumos</t>
  </si>
  <si>
    <t>Generar barreras físicas en el área de recepción de facturas y correspondencia, como una ventana que separe la persona que recibe de las que llevan correspondencia, garantizar el uso de tapabocas y guantes de látex, nitrilo o vinilo para que entre la recepcionista y el mensajero se reduzca la exposición</t>
  </si>
  <si>
    <t>Disponer de alcohol glicerinado mínimo al 60% en la recepción, en caso de que la persona que acude al área de recepción no cuente con guantes, e informar a la persona que llega, que debe higienizar sus manos primero.</t>
  </si>
  <si>
    <t>Disponer, del lado de la recepción, de un rociador de alcohol con toallas de papel, para desinfectar paquetes o elementos que sean recibidos</t>
  </si>
  <si>
    <t>Solicitar a sus proveedores que la correspondencia llegue en sobres debidamente marcados y no en hojas sueltas.</t>
  </si>
  <si>
    <t>Desinfectar el sobre y ubicarlo en su bandeja de entrada</t>
  </si>
  <si>
    <t>Ajustar la ubicación de la máquina de modo que propicien un distanciamiento físico de al menos 2 metros entre los trabajadores en cada departamento. Los operarios de las máquinas deben utilizar adecuadamente tapabocas convencional en todo momento y realizar el protocolo de lavado de manos de manera regular al menos cada tres horas.</t>
  </si>
  <si>
    <t>3.1.2</t>
  </si>
  <si>
    <t>Mantenimiento y desinfección</t>
  </si>
  <si>
    <t xml:space="preserve">Los trabajadores que se encuentren en las instalaciones deben realizar el protocolo de lavado de manos cada tres horas. </t>
  </si>
  <si>
    <t>Garantiza el proceso de limpieza y desinfección en las máquinas que estén en uso y las superficies de trabajo</t>
  </si>
  <si>
    <t>Ventilar y mantener en condiciones higiénicas las áreas de almacenamiento de material o insumos</t>
  </si>
  <si>
    <t xml:space="preserve">Herramientas de trabajo y elementos de dotación </t>
  </si>
  <si>
    <t xml:space="preserve">Los trabajadores nunca deben compartir el equipo con otro trabajador. </t>
  </si>
  <si>
    <t>En los movimientos de insumos o productos entre trabajadores, la persona que reciba el insumo deberá usar los guantes de dotación definidos para la protección en el proceso productivo</t>
  </si>
  <si>
    <t>3.2.4</t>
  </si>
  <si>
    <t xml:space="preserve">Elementos de Protección Personal  </t>
  </si>
  <si>
    <t>En las empresas donde se utilice de manera rutinaria las máscaras de protección facial o gafas protectoras se debe tener en cuenta la limpieza y desinfección, así mismo la colocación y retiro de estos elementos de acuerdo con el protocolo adoptado por la Resolución 666 del 2020</t>
  </si>
  <si>
    <t>El personal operativo deberá hacer uso tanto del protector respiratorio, visual y de manos (guantes) definidos en el Sistema de Gestión de Seguridad y Salud en el Trabajo de acuerdo con el riesgo y la maquinaria utilizada.  Se debe usar este equipamiento, de manera correcta durante su permanencia en las instalaciones</t>
  </si>
  <si>
    <t>Se debe utilizar ropa de trabajo dentro de las empresas y fábricas. Al ingresar al trabajo y previo a la salida se debe realizar un recambio de ropa de trabajo a ropa de uso exterior.</t>
  </si>
  <si>
    <t>La desinfección de los vehículos de transporte debe ser integral (puertas tanto de cabina como de furgón, manijas, pisos del furgón, etc.) de acuerdo con lo definido en la Resolución 666 de 2020</t>
  </si>
  <si>
    <t>El conductor deberá disponer de alcohol glicerinado mínimo al 60%, para su uso frecuente en la cabina del vehículo. Igualmente, de asegurarse de mantener limpia la cabina con solución desinfectante: volante, palanca de cambios, espejos retrovisores, pantallas o botones de uso frecuente, cada vez que regrese al vehículo. Se recomienda prescindir del uso del aire acondicionado en el vehículo y optar por la ventilación natural, manteniendo las ventanas abiertas.</t>
  </si>
  <si>
    <t>3.2.5</t>
  </si>
  <si>
    <t>Zona de Descargue: En la zona de descargue o zona sucia los proveedores o empresa de logística deberán descargar los insumos y pedidos</t>
  </si>
  <si>
    <t xml:space="preserve">Posterior al descargue, el personal de limpieza, utilizando las medidas de protección adecuadas, deben desinfectar la caja o embalaje utilizando alcohol al 70% o mantenerse en la zona entre 24 y 72 horas permitiendo la inactivación del virus. </t>
  </si>
  <si>
    <t>Posteriormente se debe destapar la caja o el embalaje para los casos que apliquen y retirar los insumos y realizar el mismo procedimiento. Cada insumo que es desinfectado es ubicado en la zona amarilla o de transición.</t>
  </si>
  <si>
    <t>El personal de bodega que recibe habitualmente los insumos, y que no ha tenido contacto con el personal de la zona de descargue debe tomar los insumos recibidos y ubicarlos en los estantes correspondientes.</t>
  </si>
  <si>
    <t>El personal de bodega debe, antes y después de recibir los insumos, lavar las manos con agua y jabón.</t>
  </si>
  <si>
    <t>Informar a los proveedores antes de despachar los pedidos, que la validación y la recepción de facturas y soportes se hará de manera electrónica. De esta manera, se evita el cruce de documentos. De ser necesario el soporte físico, se debe dejar en sobre sellado en el área de correspondencia y mantenerlo en un lugar seguro por 24 horas, mientras el virus se inactiva</t>
  </si>
  <si>
    <t>Promover la entrega digital y electrónica de documentos.</t>
  </si>
  <si>
    <t>El ingreso de los insumos a las áreas de almacenamiento se realizará con las manos limpias o los guantes desinfectados.</t>
  </si>
  <si>
    <t>Los productos para despachar deben ser lavados con una solución desinfectante antes de ubicarlos en el área de despacho, en los vehículos o antes de la entrega al punto de venta.</t>
  </si>
  <si>
    <t>Si las entregas se realizan en vehículo de la empresa, se deben limpiar y desinfectar las superficies de almacenamiento, así́ como los elementos donde se carguen las mismos, al comenzar y terminar la jornada laboral, y antes de cargar cada despacho. Adicionalmente, una vez finalizado cada despacho, se debe desinfectar el contenedor o plataforma de trasporte utilizado para mover la carga en el lugar de despacho, rociándolo con alcohol al 70% al igual que los accesorios que utilice.</t>
  </si>
  <si>
    <t xml:space="preserve">Capital humano  </t>
  </si>
  <si>
    <t>Interacción dentro de las instalaciones</t>
  </si>
  <si>
    <t>Al ingresar a las instalaciones, el protocolo de desinfección debe incluir el uso alcohol glicerinado mínimo al 60%</t>
  </si>
  <si>
    <t>Al finalizar la jornada laboral, el personal operativo, deberá seguir los protocolos generales de higiene y desinfección, incluyendo el retiro de los elementos de protección personal y de dotación, lavado de manos y cara o cuerpo completo</t>
  </si>
  <si>
    <t>Cuando se trate de procesos productivos, el producto en proceso se debe trasladar entre trabajadores sin contacto físico. Este debe ser dejado en el punto de trabajo o mesa para ser recogido por el operador responsable del siguiente proceso.</t>
  </si>
  <si>
    <t>Realizar toma rutinaria de temperatura al ingreso y salida del turno, al inicio de la jornada laboral y al finalizar la misma (o mínimo 2 veces por turno). Para las compañías que les sea posible, establecer control de ingeniería, cámaras termográficas o termómetros infrarrojos portátiles, para la detección de temperatura corporal de los trabajadores por encima de los 38 grados centígrados. En caso tal de detección de temperatura de 38ºC o más, remitirlo en forma inmediata a su EPS.</t>
  </si>
  <si>
    <t>Evitar en lo posible el uso de las mismas máquinas por diferentes operarios. Si no es posible, desinfectar máquinas antes de cambiar de operador</t>
  </si>
  <si>
    <t>Evitar el intercambio de herramientas manuales y eléctricas entre operadores, así como los equipos de trabajo. En caso de no ser posible, desinfectar antes de cambiar de operador</t>
  </si>
  <si>
    <t>Aumentar el stock de material de trabajo, insumos o repuestos para disminuir el número de interacciones con proveedores.</t>
  </si>
  <si>
    <t>No se permite la apertura de zonas de divertimento, si se cuenta con ellas.</t>
  </si>
  <si>
    <t xml:space="preserve">Interacción con terceros </t>
  </si>
  <si>
    <t xml:space="preserve">Programar las visitas de proveedores y clientes para minimizar el flujo de personas simultáneas. </t>
  </si>
  <si>
    <t xml:space="preserve">Informar a los proveedores que la recepción de insumos se realizará en orden de llegada y solo se atenderá a un proveedor a la vez. </t>
  </si>
  <si>
    <t>En caso en que las empresas presten servicios de venta en el establecimiento de producción o se cuente con puntos de venta externos, si estas actividades son permitidas, debe seguirse el protocolo de medidas sanitarias preventivas y de mitigación para las mismas. En ese caso, se recomienda la apertura de puntos de venta de forma escalonada, iniciando por las ciudades más grandes, y restringiendo el número de locales abiertos en cada ciudad.</t>
  </si>
  <si>
    <t xml:space="preserve">Separar el área de ventas del área de producción y evitar el contacto directo del personal operario con clientes y proveedores.   </t>
  </si>
  <si>
    <t>La atención a los clientes debe ser sin contacto, dejando y recogiendo los productos en una zona de entrega y manteniendo la distancia mínima de 2 mts</t>
  </si>
  <si>
    <t>Se debe utilizar alcohol glicerinado mínimo al 60% o toallas desinfectantes antes de cada entrega de producto, después de su retiro, de entrar en contacto con dinero en efectivo y de tener contacto con superficies o clientes</t>
  </si>
  <si>
    <t>En la medida de lo posible, se recomienda llevar un registro de identificación de proveedores y clientes (con datos de contacto como correo electrónico o teléfono) que sirva como referencia para las autoridades sanitarias en caso en que algún trabajador sea diagnosticado positivo para COVID-19 de modo que se puedan rastrear los contactos.</t>
  </si>
  <si>
    <t xml:space="preserve">Los documentos recibidos en los descargues de insumos deberán dejarse en un espacio indicado para ello, evitando el contacto entre quien entrega y quien recibe, similar procedimiento debe seguirse en los despachos de productos. </t>
  </si>
  <si>
    <t xml:space="preserve">
</t>
  </si>
  <si>
    <r>
      <t xml:space="preserve">Los insumos deben limpiarse externamente con una toalla de papel desechable y una solución desinfectante, desecharlo en una caneca con tapa para residuos ordinarios </t>
    </r>
    <r>
      <rPr>
        <b/>
        <sz val="14"/>
        <color theme="1"/>
        <rFont val="Calibri"/>
        <family val="2"/>
        <scheme val="minor"/>
      </rPr>
      <t>(bolsa negra).</t>
    </r>
  </si>
  <si>
    <r>
      <rPr>
        <sz val="14"/>
        <color theme="2" tint="-0.499984740745262"/>
        <rFont val="Catamaran"/>
      </rPr>
      <t xml:space="preserve">TÉRMINOS DE USO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r>
      <rPr>
        <sz val="10"/>
        <color theme="1"/>
        <rFont val="Catamar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</si>
</sst>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tamaran"/>
    </font>
    <font>
      <sz val="10"/>
      <color theme="1"/>
      <name val="Calibri"/>
      <family val="2"/>
      <scheme val="minor"/>
    </font>
    <font>
      <sz val="10"/>
      <name val="Calibri"/>
      <family val="2"/>
      <scheme val="minor"/>
    </font>
    <font>
      <b/>
      <sz val="20"/>
      <color rgb="FFC00000"/>
      <name val="Calibri"/>
      <family val="2"/>
      <scheme val="minor"/>
    </font>
    <font>
      <b/>
      <sz val="18"/>
      <color theme="4" tint="-0.249977111117893"/>
      <name val="Calibri"/>
      <family val="2"/>
      <scheme val="minor"/>
    </font>
    <font>
      <b/>
      <sz val="18"/>
      <color theme="0"/>
      <name val="Calibri"/>
      <family val="2"/>
      <scheme val="minor"/>
    </font>
    <font>
      <sz val="14"/>
      <color theme="1"/>
      <name val="Calibri"/>
      <family val="2"/>
      <scheme val="minor"/>
    </font>
    <font>
      <b/>
      <sz val="14"/>
      <color theme="1"/>
      <name val="Calibri"/>
      <family val="2"/>
      <scheme val="minor"/>
    </font>
    <font>
      <b/>
      <sz val="14"/>
      <color theme="4" tint="0.79998168889431442"/>
      <name val="Calibri"/>
      <family val="2"/>
      <scheme val="minor"/>
    </font>
    <font>
      <b/>
      <sz val="14"/>
      <color theme="4" tint="-0.249977111117893"/>
      <name val="Calibri"/>
      <family val="2"/>
      <scheme val="minor"/>
    </font>
    <font>
      <sz val="14"/>
      <name val="Calibri"/>
      <family val="2"/>
      <scheme val="minor"/>
    </font>
    <font>
      <b/>
      <sz val="14"/>
      <color theme="4" tint="0.39997558519241921"/>
      <name val="Calibri"/>
      <family val="2"/>
      <scheme val="minor"/>
    </font>
    <font>
      <b/>
      <sz val="14"/>
      <color theme="0"/>
      <name val="Calibri"/>
      <family val="2"/>
      <scheme val="minor"/>
    </font>
    <font>
      <sz val="14"/>
      <color theme="2" tint="-0.499984740745262"/>
      <name val="Catamaran"/>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39">
    <xf numFmtId="0" fontId="0" fillId="0" borderId="0" xfId="0"/>
    <xf numFmtId="0" fontId="3" fillId="0" borderId="0" xfId="0" applyFont="1"/>
    <xf numFmtId="0" fontId="5" fillId="0" borderId="0" xfId="0" applyFont="1" applyAlignment="1">
      <alignment wrapText="1"/>
    </xf>
    <xf numFmtId="0" fontId="6" fillId="0" borderId="2" xfId="0" applyFont="1" applyBorder="1" applyAlignment="1">
      <alignment wrapText="1"/>
    </xf>
    <xf numFmtId="0" fontId="7" fillId="3"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horizontal="left" vertical="center" wrapText="1"/>
    </xf>
    <xf numFmtId="0" fontId="11" fillId="2" borderId="2" xfId="0" applyFont="1" applyFill="1" applyBorder="1" applyAlignment="1">
      <alignment wrapText="1"/>
    </xf>
    <xf numFmtId="0" fontId="15" fillId="3" borderId="2" xfId="0" applyFont="1" applyFill="1" applyBorder="1" applyAlignment="1">
      <alignment horizontal="center" vertical="center" wrapText="1"/>
    </xf>
    <xf numFmtId="0" fontId="11" fillId="0" borderId="2" xfId="0" applyFont="1" applyBorder="1" applyAlignment="1">
      <alignment wrapText="1"/>
    </xf>
    <xf numFmtId="0" fontId="11" fillId="2" borderId="2" xfId="0" applyFont="1" applyFill="1" applyBorder="1" applyAlignment="1">
      <alignment vertical="center" wrapText="1"/>
    </xf>
    <xf numFmtId="0" fontId="6" fillId="0" borderId="6" xfId="0" applyFont="1" applyBorder="1" applyAlignment="1">
      <alignment wrapText="1"/>
    </xf>
    <xf numFmtId="0" fontId="6" fillId="2" borderId="3" xfId="0" applyFont="1" applyFill="1" applyBorder="1" applyAlignment="1">
      <alignment wrapText="1"/>
    </xf>
    <xf numFmtId="0" fontId="7" fillId="3" borderId="3" xfId="0" applyFont="1" applyFill="1" applyBorder="1" applyAlignment="1">
      <alignment horizontal="center" vertical="center" wrapText="1"/>
    </xf>
    <xf numFmtId="0" fontId="11" fillId="0" borderId="6" xfId="0" applyFont="1" applyBorder="1" applyAlignment="1">
      <alignment vertical="center" wrapText="1"/>
    </xf>
    <xf numFmtId="0" fontId="11" fillId="2" borderId="3" xfId="0" applyFont="1" applyFill="1" applyBorder="1" applyAlignment="1">
      <alignment vertical="center" wrapText="1"/>
    </xf>
    <xf numFmtId="0" fontId="11" fillId="0" borderId="8" xfId="0" applyFont="1" applyBorder="1" applyAlignment="1">
      <alignment horizontal="left" vertical="center" wrapText="1"/>
    </xf>
    <xf numFmtId="0" fontId="6" fillId="0" borderId="9" xfId="0" applyFont="1" applyBorder="1" applyAlignment="1">
      <alignment wrapText="1"/>
    </xf>
    <xf numFmtId="0" fontId="7" fillId="3" borderId="8"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11" fillId="0" borderId="8" xfId="0" applyFont="1" applyBorder="1" applyAlignment="1">
      <alignment vertical="center" wrapText="1"/>
    </xf>
    <xf numFmtId="0" fontId="7" fillId="3" borderId="5" xfId="0" applyFont="1" applyFill="1" applyBorder="1" applyAlignment="1">
      <alignment horizontal="center" vertical="center" wrapText="1"/>
    </xf>
    <xf numFmtId="0" fontId="11" fillId="0" borderId="5" xfId="0" applyFont="1" applyFill="1" applyBorder="1" applyAlignment="1">
      <alignment vertical="center" wrapText="1"/>
    </xf>
    <xf numFmtId="0" fontId="11" fillId="0" borderId="2" xfId="0" applyFont="1" applyFill="1" applyBorder="1" applyAlignment="1">
      <alignment vertical="center" wrapText="1"/>
    </xf>
    <xf numFmtId="0" fontId="13" fillId="4" borderId="2" xfId="0" applyFont="1" applyFill="1" applyBorder="1" applyAlignment="1">
      <alignment horizontal="center" wrapText="1"/>
    </xf>
    <xf numFmtId="0" fontId="17" fillId="4"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wrapText="1"/>
    </xf>
    <xf numFmtId="0" fontId="13" fillId="4" borderId="2" xfId="0" applyFont="1" applyFill="1" applyBorder="1" applyAlignment="1">
      <alignment horizont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0" fillId="4" borderId="2" xfId="0" applyFont="1" applyFill="1" applyBorder="1" applyAlignment="1">
      <alignment vertical="center" wrapText="1"/>
    </xf>
    <xf numFmtId="0" fontId="5" fillId="7" borderId="0" xfId="0" applyFont="1" applyFill="1" applyBorder="1" applyAlignment="1">
      <alignment horizontal="left" vertical="center" wrapText="1"/>
    </xf>
    <xf numFmtId="0" fontId="5" fillId="0" borderId="2" xfId="0" applyFont="1" applyBorder="1" applyAlignment="1">
      <alignment wrapText="1"/>
    </xf>
    <xf numFmtId="0" fontId="9" fillId="5" borderId="2" xfId="0" applyFont="1" applyFill="1" applyBorder="1" applyAlignment="1">
      <alignment horizontal="left" vertical="center" wrapText="1"/>
    </xf>
    <xf numFmtId="0" fontId="14" fillId="5" borderId="2" xfId="0" applyFont="1" applyFill="1" applyBorder="1" applyAlignment="1">
      <alignment horizontal="center" vertical="center"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3">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19050</xdr:colOff>
      <xdr:row>4</xdr:row>
      <xdr:rowOff>8554</xdr:rowOff>
    </xdr:to>
    <xdr:pic>
      <xdr:nvPicPr>
        <xdr:cNvPr id="6" name="Imagen 5">
          <a:extLst>
            <a:ext uri="{FF2B5EF4-FFF2-40B4-BE49-F238E27FC236}">
              <a16:creationId xmlns:a16="http://schemas.microsoft.com/office/drawing/2014/main" id="{83828D10-B8FC-4F53-9BF1-F4A0572FD607}"/>
            </a:ext>
          </a:extLst>
        </xdr:cNvPr>
        <xdr:cNvPicPr>
          <a:picLocks noChangeAspect="1"/>
        </xdr:cNvPicPr>
      </xdr:nvPicPr>
      <xdr:blipFill>
        <a:blip xmlns:r="http://schemas.openxmlformats.org/officeDocument/2006/relationships" r:embed="rId1"/>
        <a:stretch>
          <a:fillRect/>
        </a:stretch>
      </xdr:blipFill>
      <xdr:spPr>
        <a:xfrm>
          <a:off x="0" y="0"/>
          <a:ext cx="11020425" cy="22945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rentouchie/Downloads/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Opt1_Pflanzen"/>
      <sheetName val="Opt1_Plants"/>
      <sheetName val="Opt2(groups)_Plants"/>
      <sheetName val="Opc2(grupos)_Plantas"/>
      <sheetName val="Opc1_Acuicultura"/>
      <sheetName val="Opc1_Plantas"/>
      <sheetName val="Anx2(ES)_Sum_Opc2(grupos)"/>
      <sheetName val="Anx1(ES)_PMU-PHU"/>
      <sheetName val="Anx2(EN)_Sum_Opt2(groups)"/>
      <sheetName val="Anx1(EN)_PMU-PHU "/>
      <sheetName val="Anx1(DE)_PMU-PHU"/>
      <sheetName val="Parameter VBA"/>
    </sheetNames>
    <sheetDataSet>
      <sheetData sheetId="0">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2">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3">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4">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5">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6">
        <row r="3">
          <cell r="G3" t="str">
            <v>sí</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61"/>
  <sheetViews>
    <sheetView showGridLines="0" tabSelected="1" topLeftCell="A28" zoomScale="80" zoomScaleNormal="80" zoomScalePageLayoutView="60" workbookViewId="0">
      <selection activeCell="B50" sqref="B50:D50"/>
    </sheetView>
  </sheetViews>
  <sheetFormatPr baseColWidth="10" defaultColWidth="11.44140625" defaultRowHeight="13.2"/>
  <cols>
    <col min="1" max="1" width="16.44140625" style="2" customWidth="1"/>
    <col min="2" max="2" width="77.21875" style="2" customWidth="1"/>
    <col min="3" max="3" width="15.44140625" style="2" customWidth="1"/>
    <col min="4" max="4" width="51.44140625" style="2" customWidth="1"/>
    <col min="5" max="16384" width="11.44140625" style="2"/>
  </cols>
  <sheetData>
    <row r="1" spans="1:5" ht="27" customHeight="1">
      <c r="A1" s="27" t="s">
        <v>96</v>
      </c>
      <c r="B1" s="27"/>
      <c r="C1" s="27"/>
      <c r="D1" s="27"/>
    </row>
    <row r="2" spans="1:5" ht="13.05" customHeight="1">
      <c r="A2" s="27"/>
      <c r="B2" s="27"/>
      <c r="C2" s="27"/>
      <c r="D2" s="27"/>
    </row>
    <row r="3" spans="1:5" ht="13.05" customHeight="1">
      <c r="A3" s="27"/>
      <c r="B3" s="27"/>
      <c r="C3" s="27"/>
      <c r="D3" s="27"/>
    </row>
    <row r="4" spans="1:5" ht="127.8" customHeight="1">
      <c r="A4" s="28"/>
      <c r="B4" s="28"/>
      <c r="C4" s="28"/>
      <c r="D4" s="28"/>
    </row>
    <row r="5" spans="1:5" ht="73.2" customHeight="1">
      <c r="A5" s="5" t="s">
        <v>31</v>
      </c>
      <c r="B5" s="5" t="s">
        <v>32</v>
      </c>
      <c r="C5" s="5" t="s">
        <v>33</v>
      </c>
      <c r="D5" s="5" t="s">
        <v>34</v>
      </c>
    </row>
    <row r="6" spans="1:5" ht="48" customHeight="1">
      <c r="A6" s="25" t="s">
        <v>35</v>
      </c>
      <c r="B6" s="29" t="s">
        <v>41</v>
      </c>
      <c r="C6" s="29"/>
      <c r="D6" s="29"/>
    </row>
    <row r="7" spans="1:5" ht="41.4" customHeight="1">
      <c r="A7" s="30" t="s">
        <v>42</v>
      </c>
      <c r="B7" s="33" t="s">
        <v>43</v>
      </c>
      <c r="C7" s="33"/>
      <c r="D7" s="33"/>
    </row>
    <row r="8" spans="1:5" ht="82.8" customHeight="1">
      <c r="A8" s="30"/>
      <c r="B8" s="24" t="s">
        <v>44</v>
      </c>
      <c r="C8" s="23"/>
      <c r="D8" s="3"/>
      <c r="E8"/>
    </row>
    <row r="9" spans="1:5" ht="124.2" customHeight="1">
      <c r="A9" s="30"/>
      <c r="B9" s="15" t="s">
        <v>45</v>
      </c>
      <c r="C9" s="4"/>
      <c r="D9" s="3"/>
      <c r="E9"/>
    </row>
    <row r="10" spans="1:5" ht="95.4" customHeight="1">
      <c r="A10" s="31"/>
      <c r="B10" s="21" t="s">
        <v>46</v>
      </c>
      <c r="C10" s="22"/>
      <c r="D10" s="3"/>
      <c r="E10"/>
    </row>
    <row r="11" spans="1:5" ht="69.599999999999994" customHeight="1">
      <c r="A11" s="31"/>
      <c r="B11" s="21" t="s">
        <v>47</v>
      </c>
      <c r="C11" s="20"/>
      <c r="D11" s="12"/>
      <c r="E11"/>
    </row>
    <row r="12" spans="1:5" ht="69.599999999999994" customHeight="1">
      <c r="A12" s="31"/>
      <c r="B12" s="17" t="s">
        <v>48</v>
      </c>
      <c r="C12" s="19"/>
      <c r="D12" s="18"/>
      <c r="E12"/>
    </row>
    <row r="13" spans="1:5" ht="48" customHeight="1">
      <c r="A13" s="30"/>
      <c r="B13" s="16" t="s">
        <v>49</v>
      </c>
      <c r="C13" s="14"/>
      <c r="D13" s="13"/>
      <c r="E13"/>
    </row>
    <row r="14" spans="1:5" ht="170.4" customHeight="1">
      <c r="A14" s="30"/>
      <c r="B14" s="6" t="s">
        <v>50</v>
      </c>
      <c r="C14" s="4"/>
      <c r="D14" s="3"/>
      <c r="E14"/>
    </row>
    <row r="15" spans="1:5" ht="40.200000000000003" customHeight="1">
      <c r="A15" s="30" t="s">
        <v>51</v>
      </c>
      <c r="B15" s="33" t="s">
        <v>52</v>
      </c>
      <c r="C15" s="33"/>
      <c r="D15" s="33"/>
      <c r="E15"/>
    </row>
    <row r="16" spans="1:5" ht="74.400000000000006" customHeight="1">
      <c r="A16" s="30"/>
      <c r="B16" s="6" t="s">
        <v>53</v>
      </c>
      <c r="C16" s="9"/>
      <c r="D16" s="10"/>
      <c r="E16"/>
    </row>
    <row r="17" spans="1:5" ht="80.400000000000006" customHeight="1">
      <c r="A17" s="30"/>
      <c r="B17" s="6" t="s">
        <v>97</v>
      </c>
      <c r="C17" s="9"/>
      <c r="D17" s="10"/>
      <c r="E17"/>
    </row>
    <row r="18" spans="1:5" ht="73.2" customHeight="1">
      <c r="A18" s="30"/>
      <c r="B18" s="6" t="s">
        <v>54</v>
      </c>
      <c r="C18" s="9"/>
      <c r="D18" s="10"/>
      <c r="E18"/>
    </row>
    <row r="19" spans="1:5" ht="96" customHeight="1">
      <c r="A19" s="30"/>
      <c r="B19" s="6" t="s">
        <v>55</v>
      </c>
      <c r="C19" s="9"/>
      <c r="D19" s="10"/>
      <c r="E19"/>
    </row>
    <row r="20" spans="1:5" ht="39.6" customHeight="1">
      <c r="A20" s="26" t="s">
        <v>36</v>
      </c>
      <c r="B20" s="32" t="s">
        <v>56</v>
      </c>
      <c r="C20" s="32"/>
      <c r="D20" s="32"/>
      <c r="E20"/>
    </row>
    <row r="21" spans="1:5" ht="68.400000000000006" customHeight="1">
      <c r="A21" s="30"/>
      <c r="B21" s="6" t="s">
        <v>57</v>
      </c>
      <c r="C21" s="9"/>
      <c r="D21" s="10"/>
      <c r="E21"/>
    </row>
    <row r="22" spans="1:5" ht="126" customHeight="1">
      <c r="A22" s="30"/>
      <c r="B22" s="6" t="s">
        <v>58</v>
      </c>
      <c r="C22" s="9"/>
      <c r="D22" s="10"/>
      <c r="E22"/>
    </row>
    <row r="23" spans="1:5" ht="39.6" customHeight="1">
      <c r="A23" s="30" t="s">
        <v>59</v>
      </c>
      <c r="B23" s="38" t="s">
        <v>60</v>
      </c>
      <c r="C23" s="38"/>
      <c r="D23" s="38"/>
      <c r="E23"/>
    </row>
    <row r="24" spans="1:5" ht="138" customHeight="1">
      <c r="A24" s="30"/>
      <c r="B24" s="11" t="s">
        <v>61</v>
      </c>
      <c r="C24" s="9"/>
      <c r="D24" s="8"/>
      <c r="E24"/>
    </row>
    <row r="25" spans="1:5" ht="147.6" customHeight="1">
      <c r="A25" s="30"/>
      <c r="B25" s="6" t="s">
        <v>62</v>
      </c>
      <c r="C25" s="9"/>
      <c r="D25" s="10"/>
      <c r="E25"/>
    </row>
    <row r="26" spans="1:5" ht="96" customHeight="1">
      <c r="A26" s="30"/>
      <c r="B26" s="6" t="s">
        <v>63</v>
      </c>
      <c r="C26" s="9"/>
      <c r="D26" s="10"/>
      <c r="E26"/>
    </row>
    <row r="27" spans="1:5" ht="111.6" customHeight="1">
      <c r="A27" s="30"/>
      <c r="B27" s="6" t="s">
        <v>64</v>
      </c>
      <c r="C27" s="9"/>
      <c r="D27" s="10"/>
      <c r="E27"/>
    </row>
    <row r="28" spans="1:5" ht="201.6" customHeight="1">
      <c r="A28" s="30"/>
      <c r="B28" s="6" t="s">
        <v>65</v>
      </c>
      <c r="C28" s="9"/>
      <c r="D28" s="10"/>
      <c r="E28"/>
    </row>
    <row r="29" spans="1:5" ht="40.799999999999997" customHeight="1">
      <c r="A29" s="30" t="s">
        <v>66</v>
      </c>
      <c r="B29" s="38" t="s">
        <v>40</v>
      </c>
      <c r="C29" s="38"/>
      <c r="D29" s="38"/>
      <c r="E29"/>
    </row>
    <row r="30" spans="1:5" ht="88.8" customHeight="1">
      <c r="A30" s="30"/>
      <c r="B30" s="6" t="s">
        <v>67</v>
      </c>
      <c r="C30" s="9"/>
      <c r="D30" s="10"/>
      <c r="E30"/>
    </row>
    <row r="31" spans="1:5" ht="110.4" customHeight="1">
      <c r="A31" s="30"/>
      <c r="B31" s="6" t="s">
        <v>68</v>
      </c>
      <c r="C31" s="9"/>
      <c r="D31" s="10"/>
      <c r="E31"/>
    </row>
    <row r="32" spans="1:5" ht="100.8" customHeight="1">
      <c r="A32" s="30"/>
      <c r="B32" s="6" t="s">
        <v>69</v>
      </c>
      <c r="C32" s="9"/>
      <c r="D32" s="10"/>
      <c r="E32"/>
    </row>
    <row r="33" spans="1:5" ht="114" customHeight="1">
      <c r="A33" s="30"/>
      <c r="B33" s="6" t="s">
        <v>70</v>
      </c>
      <c r="C33" s="9"/>
      <c r="D33" s="10"/>
      <c r="E33"/>
    </row>
    <row r="34" spans="1:5" ht="74.400000000000006" customHeight="1">
      <c r="A34" s="30"/>
      <c r="B34" s="7" t="s">
        <v>71</v>
      </c>
      <c r="C34" s="9"/>
      <c r="D34" s="10"/>
      <c r="E34"/>
    </row>
    <row r="35" spans="1:5" ht="144.6" customHeight="1">
      <c r="A35" s="30"/>
      <c r="B35" s="11" t="s">
        <v>72</v>
      </c>
      <c r="C35" s="9"/>
      <c r="D35" s="8"/>
      <c r="E35"/>
    </row>
    <row r="36" spans="1:5" ht="62.4" customHeight="1">
      <c r="A36" s="30"/>
      <c r="B36" s="6" t="s">
        <v>73</v>
      </c>
      <c r="C36" s="9"/>
      <c r="D36" s="10"/>
      <c r="E36"/>
    </row>
    <row r="37" spans="1:5" ht="74.400000000000006" customHeight="1">
      <c r="A37" s="30"/>
      <c r="B37" s="6" t="s">
        <v>74</v>
      </c>
      <c r="C37" s="9"/>
      <c r="D37" s="10"/>
      <c r="E37"/>
    </row>
    <row r="38" spans="1:5" ht="114" customHeight="1">
      <c r="A38" s="30"/>
      <c r="B38" s="6" t="s">
        <v>75</v>
      </c>
      <c r="C38" s="9"/>
      <c r="D38" s="10"/>
      <c r="E38"/>
    </row>
    <row r="39" spans="1:5" ht="217.2" customHeight="1">
      <c r="A39" s="30"/>
      <c r="B39" s="6" t="s">
        <v>76</v>
      </c>
      <c r="C39" s="9"/>
      <c r="D39" s="10"/>
    </row>
    <row r="40" spans="1:5" ht="48" customHeight="1">
      <c r="A40" s="26" t="s">
        <v>37</v>
      </c>
      <c r="B40" s="32" t="s">
        <v>77</v>
      </c>
      <c r="C40" s="32"/>
      <c r="D40" s="32"/>
    </row>
    <row r="41" spans="1:5" ht="39.6" customHeight="1">
      <c r="A41" s="30" t="s">
        <v>38</v>
      </c>
      <c r="B41" s="33" t="s">
        <v>78</v>
      </c>
      <c r="C41" s="33"/>
      <c r="D41" s="33"/>
    </row>
    <row r="42" spans="1:5" ht="36">
      <c r="A42" s="30"/>
      <c r="B42" s="6" t="s">
        <v>79</v>
      </c>
      <c r="C42" s="9"/>
      <c r="D42" s="10"/>
    </row>
    <row r="43" spans="1:5" ht="72">
      <c r="A43" s="30"/>
      <c r="B43" s="6" t="s">
        <v>80</v>
      </c>
      <c r="C43" s="9"/>
      <c r="D43" s="10"/>
    </row>
    <row r="44" spans="1:5" ht="72">
      <c r="A44" s="30"/>
      <c r="B44" s="6" t="s">
        <v>81</v>
      </c>
      <c r="C44" s="9"/>
      <c r="D44" s="10"/>
    </row>
    <row r="45" spans="1:5" ht="142.80000000000001" customHeight="1">
      <c r="A45" s="30"/>
      <c r="B45" s="6" t="s">
        <v>82</v>
      </c>
      <c r="C45" s="9"/>
      <c r="D45" s="10"/>
    </row>
    <row r="46" spans="1:5" ht="54">
      <c r="A46" s="30"/>
      <c r="B46" s="8" t="s">
        <v>83</v>
      </c>
      <c r="C46" s="9"/>
      <c r="D46" s="8"/>
    </row>
    <row r="47" spans="1:5" ht="54">
      <c r="A47" s="30"/>
      <c r="B47" s="6" t="s">
        <v>84</v>
      </c>
      <c r="C47" s="9"/>
      <c r="D47" s="10"/>
    </row>
    <row r="48" spans="1:5" ht="36">
      <c r="A48" s="30"/>
      <c r="B48" s="6" t="s">
        <v>85</v>
      </c>
      <c r="C48" s="9"/>
      <c r="D48" s="10"/>
    </row>
    <row r="49" spans="1:4" ht="36">
      <c r="A49" s="30"/>
      <c r="B49" s="6" t="s">
        <v>86</v>
      </c>
      <c r="C49" s="9"/>
      <c r="D49" s="10"/>
    </row>
    <row r="50" spans="1:4" ht="40.799999999999997" customHeight="1">
      <c r="A50" s="30" t="s">
        <v>39</v>
      </c>
      <c r="B50" s="38" t="s">
        <v>87</v>
      </c>
      <c r="C50" s="38"/>
      <c r="D50" s="38"/>
    </row>
    <row r="51" spans="1:4" ht="70.8" customHeight="1">
      <c r="A51" s="30"/>
      <c r="B51" s="6" t="s">
        <v>88</v>
      </c>
      <c r="C51" s="9"/>
      <c r="D51" s="10"/>
    </row>
    <row r="52" spans="1:4" ht="105.6" customHeight="1">
      <c r="A52" s="30"/>
      <c r="B52" s="6" t="s">
        <v>89</v>
      </c>
      <c r="C52" s="9"/>
      <c r="D52" s="10"/>
    </row>
    <row r="53" spans="1:4" ht="194.4" customHeight="1">
      <c r="A53" s="30"/>
      <c r="B53" s="6" t="s">
        <v>90</v>
      </c>
      <c r="C53" s="9"/>
      <c r="D53" s="10"/>
    </row>
    <row r="54" spans="1:4" ht="102" customHeight="1">
      <c r="A54" s="30"/>
      <c r="B54" s="6" t="s">
        <v>91</v>
      </c>
      <c r="C54" s="9"/>
      <c r="D54" s="10"/>
    </row>
    <row r="55" spans="1:4" ht="109.2" customHeight="1">
      <c r="A55" s="30"/>
      <c r="B55" s="6" t="s">
        <v>92</v>
      </c>
      <c r="C55" s="9"/>
      <c r="D55" s="10"/>
    </row>
    <row r="56" spans="1:4" ht="120" customHeight="1">
      <c r="A56" s="30"/>
      <c r="B56" s="6" t="s">
        <v>93</v>
      </c>
      <c r="C56" s="9"/>
      <c r="D56" s="10"/>
    </row>
    <row r="57" spans="1:4" ht="164.4" customHeight="1">
      <c r="A57" s="30"/>
      <c r="B57" s="6" t="s">
        <v>94</v>
      </c>
      <c r="C57" s="9"/>
      <c r="D57" s="10"/>
    </row>
    <row r="58" spans="1:4" ht="118.2" customHeight="1">
      <c r="A58" s="30"/>
      <c r="B58" s="11" t="s">
        <v>95</v>
      </c>
      <c r="C58" s="9"/>
      <c r="D58" s="8"/>
    </row>
    <row r="59" spans="1:4" ht="60" customHeight="1">
      <c r="A59" s="37" t="s">
        <v>20</v>
      </c>
      <c r="B59" s="37"/>
      <c r="C59" s="34">
        <f>SUM(C52:C58)</f>
        <v>0</v>
      </c>
      <c r="D59" s="34"/>
    </row>
    <row r="60" spans="1:4" ht="54" customHeight="1">
      <c r="A60" s="36"/>
      <c r="B60" s="36"/>
      <c r="C60" s="36"/>
      <c r="D60" s="36"/>
    </row>
    <row r="61" spans="1:4" ht="290.39999999999998" customHeight="1">
      <c r="A61" s="35" t="s">
        <v>98</v>
      </c>
      <c r="B61" s="35"/>
      <c r="C61" s="35"/>
      <c r="D61" s="35"/>
    </row>
  </sheetData>
  <mergeCells count="22">
    <mergeCell ref="A61:D61"/>
    <mergeCell ref="A60:D60"/>
    <mergeCell ref="A59:B59"/>
    <mergeCell ref="A41:A49"/>
    <mergeCell ref="A50:A58"/>
    <mergeCell ref="A29:A39"/>
    <mergeCell ref="B29:D29"/>
    <mergeCell ref="A15:A19"/>
    <mergeCell ref="A21:A22"/>
    <mergeCell ref="C59:D59"/>
    <mergeCell ref="B50:D50"/>
    <mergeCell ref="B40:D40"/>
    <mergeCell ref="B41:D41"/>
    <mergeCell ref="A1:C4"/>
    <mergeCell ref="D1:D4"/>
    <mergeCell ref="B6:D6"/>
    <mergeCell ref="A7:A14"/>
    <mergeCell ref="B23:D23"/>
    <mergeCell ref="B20:D20"/>
    <mergeCell ref="B15:D15"/>
    <mergeCell ref="B7:D7"/>
    <mergeCell ref="A23:A28"/>
  </mergeCells>
  <conditionalFormatting sqref="C9:C14 C51:C58 C42:C49 C30:C39 C24:C28 C21:C22 C16:C19">
    <cfRule type="cellIs" dxfId="2" priority="14" operator="equal">
      <formula>1</formula>
    </cfRule>
    <cfRule type="cellIs" dxfId="1" priority="15" operator="equal">
      <formula>0</formula>
    </cfRule>
  </conditionalFormatting>
  <conditionalFormatting sqref="C9:C14 C51:C58 C42:C49 C30:C39 C24:C28 C21:C22 C16:C19">
    <cfRule type="containsBlanks" dxfId="0" priority="13">
      <formula>LEN(TRIM(C9))=0</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'validador 1'!$A$2:$A$3</xm:f>
          </x14:formula1>
          <xm:sqref>C51:C58 C42:C49 C30:C39 C24:C28 C21:C22 C16:C19 C9:C14</xm:sqref>
        </x14:dataValidation>
      </x14:dataValidations>
    </ex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C14BA43-9FAE-4D72-9AF9-DC10F7D2CB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validador</vt:lpstr>
      <vt:lpstr>DATOS</vt:lpstr>
      <vt:lpstr>validador 1</vt:lpstr>
      <vt:lpstr>RESOL 675-MANUFAC- CAP 3-SS</vt:lpstr>
      <vt:lpstr>'RESOL 675-MANUFAC- CAP 3-SS'!Área_de_impresión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cp:lastPrinted>2020-06-06T00:05:38Z</cp:lastPrinted>
  <dcterms:created xsi:type="dcterms:W3CDTF">2020-01-09T21:48:54Z</dcterms:created>
  <dcterms:modified xsi:type="dcterms:W3CDTF">2020-06-06T22:40:06Z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